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6960"/>
  </bookViews>
  <sheets>
    <sheet name="Final List" sheetId="14" r:id="rId1"/>
  </sheets>
  <definedNames>
    <definedName name="_xlnm.Print_Titles" localSheetId="0">'Final List'!$1:$5</definedName>
  </definedNames>
  <calcPr calcId="152511"/>
</workbook>
</file>

<file path=xl/calcChain.xml><?xml version="1.0" encoding="utf-8"?>
<calcChain xmlns="http://schemas.openxmlformats.org/spreadsheetml/2006/main">
  <c r="B58" i="14" l="1"/>
  <c r="B51" i="14"/>
  <c r="B7" i="14" l="1"/>
  <c r="B8" i="14" s="1"/>
  <c r="B10" i="14" s="1"/>
  <c r="B11" i="14" s="1"/>
  <c r="B13" i="14" s="1"/>
  <c r="B14" i="14" s="1"/>
  <c r="B16" i="14" s="1"/>
  <c r="B17" i="14" s="1"/>
  <c r="B19" i="14" s="1"/>
  <c r="B21" i="14" s="1"/>
  <c r="B22" i="14" s="1"/>
  <c r="B23" i="14" s="1"/>
  <c r="B25" i="14" s="1"/>
  <c r="B27" i="14" l="1"/>
  <c r="B28" i="14" s="1"/>
  <c r="B30" i="14" s="1"/>
  <c r="B31" i="14" s="1"/>
  <c r="B33" i="14" s="1"/>
  <c r="B34" i="14" s="1"/>
  <c r="B36" i="14" s="1"/>
  <c r="B37" i="14" s="1"/>
  <c r="B39" i="14" s="1"/>
  <c r="B40" i="14" s="1"/>
  <c r="B42" i="14" s="1"/>
  <c r="B43" i="14" s="1"/>
  <c r="B45" i="14" s="1"/>
  <c r="B46" i="14" l="1"/>
  <c r="B48" i="14" s="1"/>
  <c r="B49" i="14" l="1"/>
  <c r="B60" i="14" s="1"/>
  <c r="B61" i="14" l="1"/>
  <c r="B52" i="14" l="1"/>
  <c r="B54" i="14" s="1"/>
  <c r="B56" i="14" s="1"/>
</calcChain>
</file>

<file path=xl/sharedStrings.xml><?xml version="1.0" encoding="utf-8"?>
<sst xmlns="http://schemas.openxmlformats.org/spreadsheetml/2006/main" count="178" uniqueCount="146">
  <si>
    <t>Sl. No.</t>
  </si>
  <si>
    <t>Name</t>
  </si>
  <si>
    <t>Organisation</t>
  </si>
  <si>
    <t>Contact No.</t>
  </si>
  <si>
    <t>E-mail Id</t>
  </si>
  <si>
    <t>Designation &amp; Organisation</t>
  </si>
  <si>
    <t>Ishan Singh Baghel</t>
  </si>
  <si>
    <t>APNRL</t>
  </si>
  <si>
    <t>AM (Power Trading &amp; B.D)</t>
  </si>
  <si>
    <t>Anish Chakraborty</t>
  </si>
  <si>
    <t> ishansinghbaghel@adhunikgroup.co.in</t>
  </si>
  <si>
    <t> anishchakraborty@adhunikgroup.co.in</t>
  </si>
  <si>
    <t>PTC</t>
  </si>
  <si>
    <t>Engineer (Operations)</t>
  </si>
  <si>
    <t>jay.dewangan@ptcindia.com</t>
  </si>
  <si>
    <t xml:space="preserve">Jay Kumar </t>
  </si>
  <si>
    <t> karan.malhotra@ptcindia.com</t>
  </si>
  <si>
    <t xml:space="preserve">Karan Malhotra </t>
  </si>
  <si>
    <t>Pankaj Mondal</t>
  </si>
  <si>
    <t>Vikash Roy</t>
  </si>
  <si>
    <t>MPL</t>
  </si>
  <si>
    <t>DVC</t>
  </si>
  <si>
    <t>Sandip Ghosh</t>
  </si>
  <si>
    <t xml:space="preserve"> Sr. Div. Er. ( E)</t>
  </si>
  <si>
    <t>8583818018 / 8240543685</t>
  </si>
  <si>
    <t>sandip.ghosh@dvc.gov.in</t>
  </si>
  <si>
    <t>Dy. Manager(SO)</t>
  </si>
  <si>
    <t>Sourav Biswas</t>
  </si>
  <si>
    <t>ERLDC</t>
  </si>
  <si>
    <t>DGPC, Bhutan</t>
  </si>
  <si>
    <t>EE (O&amp;MD)</t>
  </si>
  <si>
    <t>Tenzin Dorji</t>
  </si>
  <si>
    <t>CESC</t>
  </si>
  <si>
    <t>Anupam Biswas</t>
  </si>
  <si>
    <t>Dy.Manager</t>
  </si>
  <si>
    <t xml:space="preserve">anupam.biswas@rpsg.in
</t>
  </si>
  <si>
    <t>NHPC</t>
  </si>
  <si>
    <t>K.Madhu</t>
  </si>
  <si>
    <t>S.K.Sinha</t>
  </si>
  <si>
    <t>Asst. Mgr. (Power)</t>
  </si>
  <si>
    <t>Sr. Manager  (Power)</t>
  </si>
  <si>
    <t>WBPDCL</t>
  </si>
  <si>
    <t>rk.koley@wbpdcl.co.in</t>
  </si>
  <si>
    <t>dey.supratik@gmail.com</t>
  </si>
  <si>
    <t>Manager(PS)</t>
  </si>
  <si>
    <t>Supratik Dey</t>
  </si>
  <si>
    <t>Rajat Kumar Koley</t>
  </si>
  <si>
    <t>WBSETCL</t>
  </si>
  <si>
    <t>Abhishek Bose</t>
  </si>
  <si>
    <t>AE ( E)</t>
  </si>
  <si>
    <t>Somnath Das</t>
  </si>
  <si>
    <t>BSPTCL</t>
  </si>
  <si>
    <t>AEE/SLDC</t>
  </si>
  <si>
    <t>Priti Kumari</t>
  </si>
  <si>
    <t xml:space="preserve"> Komal Anand</t>
  </si>
  <si>
    <t>pritikk16@gmail.com</t>
  </si>
  <si>
    <t xml:space="preserve"> komalanand44@gmail.com</t>
  </si>
  <si>
    <t>SLDC, Odisha</t>
  </si>
  <si>
    <t>Deputy Manager(El.)</t>
  </si>
  <si>
    <t xml:space="preserve"> ele.sssahoo@optcl.co.in</t>
  </si>
  <si>
    <t>Suchi Smita Sahoo</t>
  </si>
  <si>
    <t>ele.sbehera@optcl.co.in</t>
  </si>
  <si>
    <t>Subrajit Behera</t>
  </si>
  <si>
    <t>Mail Date</t>
  </si>
  <si>
    <t>29.10.19</t>
  </si>
  <si>
    <t>22.10.19</t>
  </si>
  <si>
    <t>28.10.19</t>
  </si>
  <si>
    <t>24.10.19</t>
  </si>
  <si>
    <t>26.10.19</t>
  </si>
  <si>
    <t>23.10.19</t>
  </si>
  <si>
    <t>10.10.19</t>
  </si>
  <si>
    <t>26.09.19</t>
  </si>
  <si>
    <t>11.10.19</t>
  </si>
  <si>
    <t>01.10.19</t>
  </si>
  <si>
    <t>03.10.19</t>
  </si>
  <si>
    <t>OHPC</t>
  </si>
  <si>
    <t>Amalendu Dash</t>
  </si>
  <si>
    <t>Ramraj Panda</t>
  </si>
  <si>
    <t>AM (El),BHEP, Balimela</t>
  </si>
  <si>
    <t>AM (El), UIHEP, Mukhiguda</t>
  </si>
  <si>
    <t>30.10.19</t>
  </si>
  <si>
    <t>GRIDCO</t>
  </si>
  <si>
    <t>AGM (EL)</t>
  </si>
  <si>
    <t>Dy. Mgr. (El)</t>
  </si>
  <si>
    <t>gridco.trading.cell@gmail.com</t>
  </si>
  <si>
    <t>ele.skmoharana@optcl.co.in</t>
  </si>
  <si>
    <t>ele.mbeura@optcl.co.in</t>
  </si>
  <si>
    <t>Sujit Kumar Moharana</t>
  </si>
  <si>
    <t>Manmath Beura</t>
  </si>
  <si>
    <t>anishchakraborty@adhunikgroup.co.in</t>
  </si>
  <si>
    <t>shruti.rai@ptcindia.com</t>
  </si>
  <si>
    <t>sudipdash@tatapower.com</t>
  </si>
  <si>
    <t>surajit.banerjee@posoco.in</t>
  </si>
  <si>
    <t>m.prasad1900@drukgreen.bt</t>
  </si>
  <si>
    <t>debarshi.de@rpsg.in</t>
  </si>
  <si>
    <t>nhpcgmcnew@gmail.com</t>
  </si>
  <si>
    <t>amaity@wbpdcl.co.in</t>
  </si>
  <si>
    <t>sldcshutdowncr@gmail.com</t>
  </si>
  <si>
    <t>sldc.bseb@gmail.com</t>
  </si>
  <si>
    <t>cld_sldc@sldcorissa.org.in</t>
  </si>
  <si>
    <t>ohpc.co@gmail.com</t>
  </si>
  <si>
    <t>JUSNL</t>
  </si>
  <si>
    <t>Tuneshwar Kumar</t>
  </si>
  <si>
    <t>Mahima Lohani</t>
  </si>
  <si>
    <t>Manager, SLDC</t>
  </si>
  <si>
    <t>sldcranchi@gmail.com</t>
  </si>
  <si>
    <t xml:space="preserve"> P. K, Goswami</t>
  </si>
  <si>
    <t>SDE ( E), SLDC</t>
  </si>
  <si>
    <t>dvcsldc@gmail.com</t>
  </si>
  <si>
    <t>hr.asatpathy@optcl.co.in</t>
  </si>
  <si>
    <t>Head, PMD (O&amp;MD)</t>
  </si>
  <si>
    <t>Munna Prasad</t>
  </si>
  <si>
    <t>DEE (O&amp;MD)</t>
  </si>
  <si>
    <t xml:space="preserve"> Tenzin Choden</t>
  </si>
  <si>
    <t>31.10.19</t>
  </si>
  <si>
    <t>NVVN</t>
  </si>
  <si>
    <t>Nepal Electricity Authority</t>
  </si>
  <si>
    <t>sanjaybodh@ntpc.co.in</t>
  </si>
  <si>
    <t>spdatta@rediffmail.com</t>
  </si>
  <si>
    <t>WBSEDCL</t>
  </si>
  <si>
    <t>Dipankar Mondal</t>
  </si>
  <si>
    <t>DE ( E)</t>
  </si>
  <si>
    <t>Somnath Ganguly</t>
  </si>
  <si>
    <t>9679844795/ 7449300298</t>
  </si>
  <si>
    <t>9163716066/ 7449300222</t>
  </si>
  <si>
    <t>dipankar_1976@yahoo.com</t>
  </si>
  <si>
    <t>g_somnath85@rediffmail.com</t>
  </si>
  <si>
    <t>01.11.19</t>
  </si>
  <si>
    <t>ceptp.wbsedcl@gmail.com</t>
  </si>
  <si>
    <t>DPL</t>
  </si>
  <si>
    <t>Palash Sen</t>
  </si>
  <si>
    <t>Manager (Elect)</t>
  </si>
  <si>
    <t xml:space="preserve">commercial.power.dpl@gmail.com 
</t>
  </si>
  <si>
    <t>NTPC, Kahalgaon</t>
  </si>
  <si>
    <t>satyajitbhattachrya@ntpc.co.in</t>
  </si>
  <si>
    <t>adkgupta@ntpc.co.in</t>
  </si>
  <si>
    <t xml:space="preserve"> S. Bhattacharya </t>
  </si>
  <si>
    <t xml:space="preserve"> DGM (operation)</t>
  </si>
  <si>
    <t>Email - Id of Sponsored Authority</t>
  </si>
  <si>
    <t>Confimation of nominated Engineers for  “Training Programme for Power System Engineers of various constituents of Eastern Region'' -    Under      the Scheme Capacity Building Programme from “PSDF” scheduled to be held from 18.11.2019 (Monday) to 22.11.2019 (Friday) at AIPM, Kolkata</t>
  </si>
  <si>
    <t xml:space="preserve">Venue:AIPM, Kolkata                                                      Date: 18.11.2019 (Monday) - for 5 days                                                       Time: 10:00 Hrs.                                 </t>
  </si>
  <si>
    <t>Shashank Pandey</t>
  </si>
  <si>
    <t>Sangeeta Giri</t>
  </si>
  <si>
    <t>Power Trade Dept.</t>
  </si>
  <si>
    <t>Purna Maharjan</t>
  </si>
  <si>
    <t>Load Despatch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</si>
</sst>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1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/>
    <xf numFmtId="0" fontId="15" fillId="0" borderId="0" xfId="0" applyFont="1"/>
    <xf numFmtId="0" fontId="1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e.mbeura@optcl.co.in" TargetMode="External"/><Relationship Id="rId18" Type="http://schemas.openxmlformats.org/officeDocument/2006/relationships/hyperlink" Target="mailto:surajit.banerjee@posoco.in" TargetMode="External"/><Relationship Id="rId26" Type="http://schemas.openxmlformats.org/officeDocument/2006/relationships/hyperlink" Target="mailto:ohpc.co@gmail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nhpcgmcnew@gmail.com" TargetMode="External"/><Relationship Id="rId34" Type="http://schemas.openxmlformats.org/officeDocument/2006/relationships/hyperlink" Target="mailto:g_somnath85@rediffmail.com" TargetMode="External"/><Relationship Id="rId7" Type="http://schemas.openxmlformats.org/officeDocument/2006/relationships/hyperlink" Target="mailto:rk.koley@wbpdcl.co.in" TargetMode="External"/><Relationship Id="rId12" Type="http://schemas.openxmlformats.org/officeDocument/2006/relationships/hyperlink" Target="mailto:ele.skmoharana@optcl.co.in" TargetMode="External"/><Relationship Id="rId17" Type="http://schemas.openxmlformats.org/officeDocument/2006/relationships/hyperlink" Target="mailto:sandip.ghosh@dvc.gov.in" TargetMode="External"/><Relationship Id="rId25" Type="http://schemas.openxmlformats.org/officeDocument/2006/relationships/hyperlink" Target="mailto:cld_sldc@sldcorissa.org.in" TargetMode="External"/><Relationship Id="rId33" Type="http://schemas.openxmlformats.org/officeDocument/2006/relationships/hyperlink" Target="mailto:dipankar_1976@yahoo.com" TargetMode="External"/><Relationship Id="rId38" Type="http://schemas.openxmlformats.org/officeDocument/2006/relationships/hyperlink" Target="mailto:adkgupta@ntpc.co.in" TargetMode="External"/><Relationship Id="rId2" Type="http://schemas.openxmlformats.org/officeDocument/2006/relationships/hyperlink" Target="javascript:main.compose('new',%20't=anishchakraborty@adhunikgroup.co.in')" TargetMode="External"/><Relationship Id="rId16" Type="http://schemas.openxmlformats.org/officeDocument/2006/relationships/hyperlink" Target="mailto:sudipdash@tatapower.com" TargetMode="External"/><Relationship Id="rId20" Type="http://schemas.openxmlformats.org/officeDocument/2006/relationships/hyperlink" Target="mailto:debarshi.de@rpsg.in" TargetMode="External"/><Relationship Id="rId29" Type="http://schemas.openxmlformats.org/officeDocument/2006/relationships/hyperlink" Target="mailto:dvcsldc@gmail.com" TargetMode="External"/><Relationship Id="rId1" Type="http://schemas.openxmlformats.org/officeDocument/2006/relationships/hyperlink" Target="javascript:main.compose('new',%20't=ishansinghbaghel@adhunikgroup.co.in')" TargetMode="External"/><Relationship Id="rId6" Type="http://schemas.openxmlformats.org/officeDocument/2006/relationships/hyperlink" Target="mailto:anupam.biswas@rpsg.in" TargetMode="External"/><Relationship Id="rId11" Type="http://schemas.openxmlformats.org/officeDocument/2006/relationships/hyperlink" Target="mailto:gridco.trading.cell@gmail.com" TargetMode="External"/><Relationship Id="rId24" Type="http://schemas.openxmlformats.org/officeDocument/2006/relationships/hyperlink" Target="mailto:sldc.bseb@gmail.com" TargetMode="External"/><Relationship Id="rId32" Type="http://schemas.openxmlformats.org/officeDocument/2006/relationships/hyperlink" Target="mailto:spdatta@rediffmail.com" TargetMode="External"/><Relationship Id="rId37" Type="http://schemas.openxmlformats.org/officeDocument/2006/relationships/hyperlink" Target="mailto:satyajitbhattachrya@ntpc.co.in" TargetMode="External"/><Relationship Id="rId5" Type="http://schemas.openxmlformats.org/officeDocument/2006/relationships/hyperlink" Target="mailto:sandip.ghosh@dvc.gov.in" TargetMode="External"/><Relationship Id="rId15" Type="http://schemas.openxmlformats.org/officeDocument/2006/relationships/hyperlink" Target="mailto:shruti.rai@ptcindia.com" TargetMode="External"/><Relationship Id="rId23" Type="http://schemas.openxmlformats.org/officeDocument/2006/relationships/hyperlink" Target="mailto:sldcshutdowncr@gmail.com" TargetMode="External"/><Relationship Id="rId28" Type="http://schemas.openxmlformats.org/officeDocument/2006/relationships/hyperlink" Target="mailto:hr.asatpathy@optcl.co.in" TargetMode="External"/><Relationship Id="rId36" Type="http://schemas.openxmlformats.org/officeDocument/2006/relationships/hyperlink" Target="mailto:commercial.power.dpl@gmail.com" TargetMode="External"/><Relationship Id="rId10" Type="http://schemas.openxmlformats.org/officeDocument/2006/relationships/hyperlink" Target="mailto:ele.sbehera@optcl.co.in" TargetMode="External"/><Relationship Id="rId19" Type="http://schemas.openxmlformats.org/officeDocument/2006/relationships/hyperlink" Target="mailto:m.prasad1900@drukgreen.bt" TargetMode="External"/><Relationship Id="rId31" Type="http://schemas.openxmlformats.org/officeDocument/2006/relationships/hyperlink" Target="mailto:sanjaybodh@ntpc.co.in" TargetMode="External"/><Relationship Id="rId4" Type="http://schemas.openxmlformats.org/officeDocument/2006/relationships/hyperlink" Target="javascript:main.compose('new',%20't=karan.malhotra@ptcindia.com')" TargetMode="External"/><Relationship Id="rId9" Type="http://schemas.openxmlformats.org/officeDocument/2006/relationships/hyperlink" Target="mailto:pritikk16@gmail.com" TargetMode="External"/><Relationship Id="rId14" Type="http://schemas.openxmlformats.org/officeDocument/2006/relationships/hyperlink" Target="mailto:anishchakraborty@adhunikgroup.co.in" TargetMode="External"/><Relationship Id="rId22" Type="http://schemas.openxmlformats.org/officeDocument/2006/relationships/hyperlink" Target="mailto:amaity@wbpdcl.co.in" TargetMode="External"/><Relationship Id="rId27" Type="http://schemas.openxmlformats.org/officeDocument/2006/relationships/hyperlink" Target="mailto:sldcranchi@gmail.com" TargetMode="External"/><Relationship Id="rId30" Type="http://schemas.openxmlformats.org/officeDocument/2006/relationships/hyperlink" Target="mailto:sanjaybodh@ntpc.co.in" TargetMode="External"/><Relationship Id="rId35" Type="http://schemas.openxmlformats.org/officeDocument/2006/relationships/hyperlink" Target="mailto:ceptp.wbsedcl@gmail.com" TargetMode="External"/><Relationship Id="rId8" Type="http://schemas.openxmlformats.org/officeDocument/2006/relationships/hyperlink" Target="mailto:dey.supratik@gmail.com" TargetMode="External"/><Relationship Id="rId3" Type="http://schemas.openxmlformats.org/officeDocument/2006/relationships/hyperlink" Target="javascript:main.compose('new',%20't=jay.dewangan@ptcindia.com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tabSelected="1" topLeftCell="A28" workbookViewId="0">
      <selection activeCell="G31" sqref="G31"/>
    </sheetView>
  </sheetViews>
  <sheetFormatPr defaultRowHeight="15" x14ac:dyDescent="0.25"/>
  <cols>
    <col min="2" max="2" width="4.28515625" customWidth="1"/>
    <col min="3" max="3" width="21.5703125" customWidth="1"/>
    <col min="4" max="4" width="23.28515625" customWidth="1"/>
    <col min="5" max="5" width="0.5703125" hidden="1" customWidth="1"/>
    <col min="6" max="6" width="12.28515625" customWidth="1"/>
    <col min="7" max="7" width="36.42578125" style="21" customWidth="1"/>
    <col min="9" max="9" width="35.140625" customWidth="1"/>
  </cols>
  <sheetData>
    <row r="1" spans="2:10" s="21" customFormat="1" ht="47.25" customHeight="1" x14ac:dyDescent="0.25">
      <c r="B1" s="60" t="s">
        <v>139</v>
      </c>
      <c r="C1" s="60"/>
      <c r="D1" s="60"/>
      <c r="E1" s="60"/>
      <c r="F1" s="60"/>
      <c r="G1" s="60"/>
      <c r="H1" s="60"/>
      <c r="I1" s="60"/>
    </row>
    <row r="2" spans="2:10" ht="14.25" customHeight="1" x14ac:dyDescent="0.3">
      <c r="B2" s="4"/>
      <c r="C2" s="4"/>
      <c r="D2" s="4"/>
      <c r="E2" s="4"/>
      <c r="F2" s="4"/>
      <c r="G2" s="4"/>
    </row>
    <row r="3" spans="2:10" ht="15.75" x14ac:dyDescent="0.25">
      <c r="B3" s="53" t="s">
        <v>140</v>
      </c>
      <c r="C3" s="53"/>
      <c r="D3" s="53"/>
      <c r="E3" s="53"/>
      <c r="F3" s="53"/>
      <c r="G3" s="53"/>
      <c r="H3" s="53"/>
      <c r="I3" s="53"/>
      <c r="J3" s="3"/>
    </row>
    <row r="5" spans="2:10" ht="36.75" customHeight="1" x14ac:dyDescent="0.25">
      <c r="B5" s="1" t="s">
        <v>0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4</v>
      </c>
      <c r="H5" s="38" t="s">
        <v>63</v>
      </c>
      <c r="I5" s="38" t="s">
        <v>138</v>
      </c>
    </row>
    <row r="6" spans="2:10" ht="25.35" customHeight="1" x14ac:dyDescent="0.25">
      <c r="B6" s="5"/>
      <c r="C6" s="49" t="s">
        <v>7</v>
      </c>
      <c r="D6" s="50"/>
      <c r="E6" s="50"/>
      <c r="F6" s="50"/>
      <c r="G6" s="50"/>
      <c r="H6" s="50"/>
      <c r="I6" s="51"/>
    </row>
    <row r="7" spans="2:10" ht="25.35" customHeight="1" x14ac:dyDescent="0.25">
      <c r="B7" s="5">
        <f>1</f>
        <v>1</v>
      </c>
      <c r="C7" s="44" t="s">
        <v>6</v>
      </c>
      <c r="D7" s="25" t="s">
        <v>8</v>
      </c>
      <c r="E7" s="10"/>
      <c r="F7" s="7">
        <v>7604017972</v>
      </c>
      <c r="G7" s="16" t="s">
        <v>10</v>
      </c>
      <c r="H7" s="40" t="s">
        <v>71</v>
      </c>
      <c r="I7" s="56" t="s">
        <v>89</v>
      </c>
    </row>
    <row r="8" spans="2:10" ht="25.35" customHeight="1" x14ac:dyDescent="0.25">
      <c r="B8" s="5">
        <f>B7+1</f>
        <v>2</v>
      </c>
      <c r="C8" s="12" t="s">
        <v>9</v>
      </c>
      <c r="D8" s="25" t="s">
        <v>8</v>
      </c>
      <c r="E8" s="10"/>
      <c r="F8" s="7">
        <v>8585078443</v>
      </c>
      <c r="G8" s="16" t="s">
        <v>11</v>
      </c>
      <c r="H8" s="40" t="s">
        <v>71</v>
      </c>
      <c r="I8" s="59"/>
    </row>
    <row r="9" spans="2:10" ht="25.35" customHeight="1" x14ac:dyDescent="0.25">
      <c r="B9" s="5"/>
      <c r="C9" s="66" t="s">
        <v>12</v>
      </c>
      <c r="D9" s="67"/>
      <c r="E9" s="67"/>
      <c r="F9" s="67"/>
      <c r="G9" s="67"/>
      <c r="H9" s="67"/>
      <c r="I9" s="68"/>
    </row>
    <row r="10" spans="2:10" ht="25.35" customHeight="1" x14ac:dyDescent="0.25">
      <c r="B10" s="5">
        <f>B8+1</f>
        <v>3</v>
      </c>
      <c r="C10" s="36" t="s">
        <v>15</v>
      </c>
      <c r="D10" s="25" t="s">
        <v>13</v>
      </c>
      <c r="E10" s="10"/>
      <c r="F10" s="8">
        <v>7879896404</v>
      </c>
      <c r="G10" s="17" t="s">
        <v>14</v>
      </c>
      <c r="H10" s="40" t="s">
        <v>73</v>
      </c>
      <c r="I10" s="56" t="s">
        <v>90</v>
      </c>
    </row>
    <row r="11" spans="2:10" ht="25.35" customHeight="1" x14ac:dyDescent="0.25">
      <c r="B11" s="5">
        <f>B10+1</f>
        <v>4</v>
      </c>
      <c r="C11" s="36" t="s">
        <v>17</v>
      </c>
      <c r="D11" s="25" t="s">
        <v>13</v>
      </c>
      <c r="E11" s="15"/>
      <c r="F11" s="8">
        <v>9654940253</v>
      </c>
      <c r="G11" s="20" t="s">
        <v>16</v>
      </c>
      <c r="H11" s="40" t="s">
        <v>73</v>
      </c>
      <c r="I11" s="56"/>
    </row>
    <row r="12" spans="2:10" ht="25.35" customHeight="1" x14ac:dyDescent="0.25">
      <c r="B12" s="5"/>
      <c r="C12" s="45" t="s">
        <v>20</v>
      </c>
      <c r="D12" s="2"/>
      <c r="E12" s="7"/>
      <c r="F12" s="7"/>
      <c r="G12" s="26"/>
      <c r="H12" s="39"/>
      <c r="I12" s="42"/>
    </row>
    <row r="13" spans="2:10" ht="25.35" customHeight="1" x14ac:dyDescent="0.25">
      <c r="B13" s="5">
        <f>B11+1</f>
        <v>5</v>
      </c>
      <c r="C13" s="12" t="s">
        <v>18</v>
      </c>
      <c r="D13" s="23"/>
      <c r="E13" s="7"/>
      <c r="F13" s="7"/>
      <c r="G13" s="28"/>
      <c r="H13" s="40" t="s">
        <v>74</v>
      </c>
      <c r="I13" s="56" t="s">
        <v>91</v>
      </c>
    </row>
    <row r="14" spans="2:10" ht="25.35" customHeight="1" x14ac:dyDescent="0.25">
      <c r="B14" s="5">
        <f t="shared" ref="B14" si="0">B13+1</f>
        <v>6</v>
      </c>
      <c r="C14" s="12" t="s">
        <v>19</v>
      </c>
      <c r="D14" s="23"/>
      <c r="E14" s="18"/>
      <c r="F14" s="7"/>
      <c r="G14" s="26"/>
      <c r="H14" s="40" t="s">
        <v>74</v>
      </c>
      <c r="I14" s="59"/>
    </row>
    <row r="15" spans="2:10" ht="25.35" customHeight="1" x14ac:dyDescent="0.25">
      <c r="B15" s="5"/>
      <c r="C15" s="55" t="s">
        <v>21</v>
      </c>
      <c r="D15" s="55"/>
      <c r="E15" s="55"/>
      <c r="F15" s="55"/>
      <c r="G15" s="55"/>
      <c r="H15" s="39"/>
      <c r="I15" s="42"/>
    </row>
    <row r="16" spans="2:10" ht="32.25" customHeight="1" x14ac:dyDescent="0.25">
      <c r="B16" s="5">
        <f>B14+1</f>
        <v>7</v>
      </c>
      <c r="C16" s="2" t="s">
        <v>22</v>
      </c>
      <c r="D16" s="22" t="s">
        <v>23</v>
      </c>
      <c r="E16" s="7"/>
      <c r="F16" s="8" t="s">
        <v>24</v>
      </c>
      <c r="G16" s="19" t="s">
        <v>25</v>
      </c>
      <c r="H16" s="40" t="s">
        <v>70</v>
      </c>
      <c r="I16" s="48" t="s">
        <v>25</v>
      </c>
    </row>
    <row r="17" spans="2:9" ht="32.25" customHeight="1" x14ac:dyDescent="0.25">
      <c r="B17" s="5">
        <f t="shared" ref="B17" si="1">B16+1</f>
        <v>8</v>
      </c>
      <c r="C17" s="2" t="s">
        <v>106</v>
      </c>
      <c r="D17" s="15" t="s">
        <v>107</v>
      </c>
      <c r="E17" s="7"/>
      <c r="F17" s="7"/>
      <c r="G17" s="20"/>
      <c r="H17" s="40" t="s">
        <v>80</v>
      </c>
      <c r="I17" s="48" t="s">
        <v>108</v>
      </c>
    </row>
    <row r="18" spans="2:9" ht="24" customHeight="1" x14ac:dyDescent="0.25">
      <c r="B18" s="5"/>
      <c r="C18" s="55" t="s">
        <v>28</v>
      </c>
      <c r="D18" s="55"/>
      <c r="E18" s="55"/>
      <c r="F18" s="55"/>
      <c r="G18" s="55"/>
      <c r="H18" s="39"/>
      <c r="I18" s="42"/>
    </row>
    <row r="19" spans="2:9" ht="25.35" customHeight="1" x14ac:dyDescent="0.25">
      <c r="B19" s="5">
        <f>B17+1</f>
        <v>9</v>
      </c>
      <c r="C19" s="6" t="s">
        <v>27</v>
      </c>
      <c r="D19" s="22" t="s">
        <v>26</v>
      </c>
      <c r="E19" s="7"/>
      <c r="F19" s="7">
        <v>8584072080</v>
      </c>
      <c r="G19" s="17"/>
      <c r="H19" s="11" t="s">
        <v>72</v>
      </c>
      <c r="I19" s="48" t="s">
        <v>92</v>
      </c>
    </row>
    <row r="20" spans="2:9" ht="25.35" customHeight="1" x14ac:dyDescent="0.25">
      <c r="B20" s="5"/>
      <c r="C20" s="61" t="s">
        <v>29</v>
      </c>
      <c r="D20" s="61"/>
      <c r="E20" s="61"/>
      <c r="F20" s="61"/>
      <c r="G20" s="61"/>
      <c r="H20" s="39"/>
      <c r="I20" s="42"/>
    </row>
    <row r="21" spans="2:9" ht="25.35" customHeight="1" x14ac:dyDescent="0.25">
      <c r="B21" s="5">
        <f t="shared" ref="B21" si="2">B19+1</f>
        <v>10</v>
      </c>
      <c r="C21" s="13" t="s">
        <v>111</v>
      </c>
      <c r="D21" s="22" t="s">
        <v>110</v>
      </c>
      <c r="E21" s="7"/>
      <c r="F21" s="15"/>
      <c r="G21" s="34"/>
      <c r="H21" s="40" t="s">
        <v>114</v>
      </c>
      <c r="I21" s="63" t="s">
        <v>93</v>
      </c>
    </row>
    <row r="22" spans="2:9" ht="25.35" customHeight="1" x14ac:dyDescent="0.25">
      <c r="B22" s="5">
        <f>B21+1</f>
        <v>11</v>
      </c>
      <c r="C22" s="13" t="s">
        <v>113</v>
      </c>
      <c r="D22" s="22" t="s">
        <v>112</v>
      </c>
      <c r="E22" s="2"/>
      <c r="F22" s="7"/>
      <c r="G22" s="30"/>
      <c r="H22" s="40" t="s">
        <v>114</v>
      </c>
      <c r="I22" s="64"/>
    </row>
    <row r="23" spans="2:9" ht="25.35" customHeight="1" x14ac:dyDescent="0.25">
      <c r="B23" s="5">
        <f t="shared" ref="B23" si="3">B22+1</f>
        <v>12</v>
      </c>
      <c r="C23" s="2" t="s">
        <v>31</v>
      </c>
      <c r="D23" s="22" t="s">
        <v>30</v>
      </c>
      <c r="E23" s="2"/>
      <c r="F23" s="7"/>
      <c r="G23" s="30"/>
      <c r="H23" s="40" t="s">
        <v>65</v>
      </c>
      <c r="I23" s="65"/>
    </row>
    <row r="24" spans="2:9" ht="25.35" customHeight="1" x14ac:dyDescent="0.25">
      <c r="B24" s="5"/>
      <c r="C24" s="62" t="s">
        <v>32</v>
      </c>
      <c r="D24" s="62"/>
      <c r="E24" s="62"/>
      <c r="F24" s="62"/>
      <c r="G24" s="62"/>
      <c r="H24" s="39"/>
      <c r="I24" s="42"/>
    </row>
    <row r="25" spans="2:9" ht="25.35" customHeight="1" x14ac:dyDescent="0.25">
      <c r="B25" s="5">
        <f>B23+1</f>
        <v>13</v>
      </c>
      <c r="C25" s="32" t="s">
        <v>33</v>
      </c>
      <c r="D25" s="27" t="s">
        <v>34</v>
      </c>
      <c r="E25" s="10"/>
      <c r="F25" s="8">
        <v>9163365692</v>
      </c>
      <c r="G25" s="37" t="s">
        <v>35</v>
      </c>
      <c r="H25" s="40" t="s">
        <v>69</v>
      </c>
      <c r="I25" s="48" t="s">
        <v>94</v>
      </c>
    </row>
    <row r="26" spans="2:9" ht="25.35" customHeight="1" x14ac:dyDescent="0.25">
      <c r="B26" s="5"/>
      <c r="C26" s="58" t="s">
        <v>36</v>
      </c>
      <c r="D26" s="58"/>
      <c r="E26" s="58"/>
      <c r="F26" s="58"/>
      <c r="G26" s="58"/>
      <c r="H26" s="39"/>
      <c r="I26" s="42"/>
    </row>
    <row r="27" spans="2:9" ht="25.35" customHeight="1" x14ac:dyDescent="0.25">
      <c r="B27" s="5">
        <f>B25+1</f>
        <v>14</v>
      </c>
      <c r="C27" s="12" t="s">
        <v>37</v>
      </c>
      <c r="D27" s="23" t="s">
        <v>39</v>
      </c>
      <c r="E27" s="7"/>
      <c r="F27" s="7"/>
      <c r="G27" s="26"/>
      <c r="H27" s="40" t="s">
        <v>69</v>
      </c>
      <c r="I27" s="56" t="s">
        <v>95</v>
      </c>
    </row>
    <row r="28" spans="2:9" ht="25.35" customHeight="1" x14ac:dyDescent="0.25">
      <c r="B28" s="5">
        <f t="shared" ref="B28:B52" si="4">B27+1</f>
        <v>15</v>
      </c>
      <c r="C28" s="12" t="s">
        <v>38</v>
      </c>
      <c r="D28" s="23" t="s">
        <v>40</v>
      </c>
      <c r="E28" s="7"/>
      <c r="F28" s="7"/>
      <c r="G28" s="26"/>
      <c r="H28" s="40" t="s">
        <v>69</v>
      </c>
      <c r="I28" s="59"/>
    </row>
    <row r="29" spans="2:9" ht="25.35" customHeight="1" x14ac:dyDescent="0.25">
      <c r="B29" s="5"/>
      <c r="C29" s="58" t="s">
        <v>41</v>
      </c>
      <c r="D29" s="58"/>
      <c r="E29" s="58"/>
      <c r="F29" s="58"/>
      <c r="G29" s="58"/>
      <c r="H29" s="39"/>
      <c r="I29" s="42"/>
    </row>
    <row r="30" spans="2:9" ht="25.35" customHeight="1" x14ac:dyDescent="0.25">
      <c r="B30" s="5">
        <f>B28+1</f>
        <v>16</v>
      </c>
      <c r="C30" s="12" t="s">
        <v>46</v>
      </c>
      <c r="D30" s="35" t="s">
        <v>44</v>
      </c>
      <c r="E30" s="7"/>
      <c r="F30" s="7">
        <v>9474860642</v>
      </c>
      <c r="G30" s="69" t="s">
        <v>42</v>
      </c>
      <c r="H30" s="40" t="s">
        <v>69</v>
      </c>
      <c r="I30" s="56" t="s">
        <v>96</v>
      </c>
    </row>
    <row r="31" spans="2:9" ht="25.35" customHeight="1" x14ac:dyDescent="0.25">
      <c r="B31" s="5">
        <f t="shared" si="4"/>
        <v>17</v>
      </c>
      <c r="C31" s="12" t="s">
        <v>45</v>
      </c>
      <c r="D31" s="35" t="s">
        <v>44</v>
      </c>
      <c r="E31" s="10"/>
      <c r="F31" s="7">
        <v>9433396702</v>
      </c>
      <c r="G31" s="69" t="s">
        <v>43</v>
      </c>
      <c r="H31" s="40" t="s">
        <v>69</v>
      </c>
      <c r="I31" s="59"/>
    </row>
    <row r="32" spans="2:9" ht="18.75" customHeight="1" x14ac:dyDescent="0.25">
      <c r="B32" s="5"/>
      <c r="C32" s="58" t="s">
        <v>47</v>
      </c>
      <c r="D32" s="58"/>
      <c r="E32" s="58"/>
      <c r="F32" s="58"/>
      <c r="G32" s="58"/>
      <c r="H32" s="39"/>
      <c r="I32" s="54"/>
    </row>
    <row r="33" spans="2:10" ht="25.35" customHeight="1" x14ac:dyDescent="0.25">
      <c r="B33" s="5">
        <f>B31+1</f>
        <v>18</v>
      </c>
      <c r="C33" s="2" t="s">
        <v>48</v>
      </c>
      <c r="D33" s="22" t="s">
        <v>49</v>
      </c>
      <c r="E33" s="7"/>
      <c r="F33" s="7"/>
      <c r="G33" s="17"/>
      <c r="H33" s="40" t="s">
        <v>68</v>
      </c>
      <c r="I33" s="56" t="s">
        <v>97</v>
      </c>
    </row>
    <row r="34" spans="2:10" ht="25.35" customHeight="1" x14ac:dyDescent="0.25">
      <c r="B34" s="5">
        <f t="shared" si="4"/>
        <v>19</v>
      </c>
      <c r="C34" s="33" t="s">
        <v>50</v>
      </c>
      <c r="D34" s="22" t="s">
        <v>49</v>
      </c>
      <c r="E34" s="7"/>
      <c r="F34" s="7"/>
      <c r="G34" s="17"/>
      <c r="H34" s="40" t="s">
        <v>68</v>
      </c>
      <c r="I34" s="59"/>
    </row>
    <row r="35" spans="2:10" ht="17.25" customHeight="1" x14ac:dyDescent="0.25">
      <c r="B35" s="5"/>
      <c r="C35" s="58" t="s">
        <v>51</v>
      </c>
      <c r="D35" s="58"/>
      <c r="E35" s="58"/>
      <c r="F35" s="58"/>
      <c r="G35" s="58"/>
      <c r="H35" s="39"/>
      <c r="I35" s="42"/>
    </row>
    <row r="36" spans="2:10" ht="25.35" customHeight="1" x14ac:dyDescent="0.25">
      <c r="B36" s="5">
        <f>B34+1</f>
        <v>20</v>
      </c>
      <c r="C36" s="24" t="s">
        <v>53</v>
      </c>
      <c r="D36" s="27" t="s">
        <v>52</v>
      </c>
      <c r="E36" s="2"/>
      <c r="F36" s="7">
        <v>7635092510</v>
      </c>
      <c r="G36" s="26" t="s">
        <v>55</v>
      </c>
      <c r="H36" s="40" t="s">
        <v>66</v>
      </c>
      <c r="I36" s="56" t="s">
        <v>98</v>
      </c>
    </row>
    <row r="37" spans="2:10" ht="25.35" customHeight="1" x14ac:dyDescent="0.25">
      <c r="B37" s="5">
        <f>B36+1</f>
        <v>21</v>
      </c>
      <c r="C37" s="32" t="s">
        <v>54</v>
      </c>
      <c r="D37" s="27" t="s">
        <v>52</v>
      </c>
      <c r="E37" s="7"/>
      <c r="F37" s="7">
        <v>7541806032</v>
      </c>
      <c r="G37" s="26" t="s">
        <v>56</v>
      </c>
      <c r="H37" s="40" t="s">
        <v>66</v>
      </c>
      <c r="I37" s="59"/>
    </row>
    <row r="38" spans="2:10" ht="25.35" customHeight="1" x14ac:dyDescent="0.25">
      <c r="B38" s="5"/>
      <c r="C38" s="58" t="s">
        <v>57</v>
      </c>
      <c r="D38" s="58"/>
      <c r="E38" s="58"/>
      <c r="F38" s="58"/>
      <c r="G38" s="58"/>
      <c r="H38" s="39"/>
      <c r="I38" s="42"/>
    </row>
    <row r="39" spans="2:10" ht="24.75" customHeight="1" x14ac:dyDescent="0.25">
      <c r="B39" s="5">
        <f>B37+1</f>
        <v>22</v>
      </c>
      <c r="C39" s="2" t="s">
        <v>60</v>
      </c>
      <c r="D39" s="15" t="s">
        <v>58</v>
      </c>
      <c r="E39" s="7"/>
      <c r="F39" s="7">
        <v>9438907160</v>
      </c>
      <c r="G39" s="17" t="s">
        <v>59</v>
      </c>
      <c r="H39" s="40" t="s">
        <v>64</v>
      </c>
      <c r="I39" s="48" t="s">
        <v>99</v>
      </c>
    </row>
    <row r="40" spans="2:10" ht="25.35" customHeight="1" x14ac:dyDescent="0.25">
      <c r="B40" s="5">
        <f>B39+1</f>
        <v>23</v>
      </c>
      <c r="C40" s="13" t="s">
        <v>62</v>
      </c>
      <c r="D40" s="15" t="s">
        <v>58</v>
      </c>
      <c r="E40" s="15"/>
      <c r="F40" s="8">
        <v>9438907669</v>
      </c>
      <c r="G40" s="16" t="s">
        <v>61</v>
      </c>
      <c r="H40" s="40" t="s">
        <v>64</v>
      </c>
      <c r="I40" s="48" t="s">
        <v>109</v>
      </c>
      <c r="J40" s="41"/>
    </row>
    <row r="41" spans="2:10" ht="25.35" customHeight="1" x14ac:dyDescent="0.25">
      <c r="B41" s="5"/>
      <c r="C41" s="46" t="s">
        <v>75</v>
      </c>
      <c r="D41" s="2"/>
      <c r="E41" s="15"/>
      <c r="F41" s="8"/>
      <c r="G41" s="47"/>
      <c r="H41" s="39"/>
      <c r="I41" s="42"/>
    </row>
    <row r="42" spans="2:10" ht="25.35" customHeight="1" x14ac:dyDescent="0.25">
      <c r="B42" s="5">
        <f>B40+1</f>
        <v>24</v>
      </c>
      <c r="C42" s="2" t="s">
        <v>76</v>
      </c>
      <c r="D42" s="31" t="s">
        <v>79</v>
      </c>
      <c r="E42" s="15"/>
      <c r="F42" s="8"/>
      <c r="G42" s="16"/>
      <c r="H42" s="40" t="s">
        <v>80</v>
      </c>
      <c r="I42" s="56" t="s">
        <v>100</v>
      </c>
    </row>
    <row r="43" spans="2:10" ht="25.35" customHeight="1" x14ac:dyDescent="0.25">
      <c r="B43" s="5">
        <f t="shared" si="4"/>
        <v>25</v>
      </c>
      <c r="C43" s="2" t="s">
        <v>77</v>
      </c>
      <c r="D43" s="31" t="s">
        <v>78</v>
      </c>
      <c r="E43" s="15"/>
      <c r="F43" s="8"/>
      <c r="G43" s="9"/>
      <c r="H43" s="40" t="s">
        <v>80</v>
      </c>
      <c r="I43" s="59"/>
    </row>
    <row r="44" spans="2:10" ht="25.35" customHeight="1" x14ac:dyDescent="0.25">
      <c r="B44" s="5"/>
      <c r="C44" s="58" t="s">
        <v>81</v>
      </c>
      <c r="D44" s="58"/>
      <c r="E44" s="58"/>
      <c r="F44" s="58"/>
      <c r="G44" s="58"/>
      <c r="H44" s="39"/>
      <c r="I44" s="42"/>
    </row>
    <row r="45" spans="2:10" ht="25.35" customHeight="1" x14ac:dyDescent="0.25">
      <c r="B45" s="5">
        <f>B43+1</f>
        <v>26</v>
      </c>
      <c r="C45" s="14" t="s">
        <v>87</v>
      </c>
      <c r="D45" s="15" t="s">
        <v>82</v>
      </c>
      <c r="E45" s="7"/>
      <c r="F45" s="7">
        <v>9438907588</v>
      </c>
      <c r="G45" s="26" t="s">
        <v>85</v>
      </c>
      <c r="H45" s="40" t="s">
        <v>67</v>
      </c>
      <c r="I45" s="56" t="s">
        <v>84</v>
      </c>
    </row>
    <row r="46" spans="2:10" ht="25.35" customHeight="1" x14ac:dyDescent="0.25">
      <c r="B46" s="5">
        <f t="shared" si="4"/>
        <v>27</v>
      </c>
      <c r="C46" s="2" t="s">
        <v>88</v>
      </c>
      <c r="D46" s="15" t="s">
        <v>83</v>
      </c>
      <c r="E46" s="7"/>
      <c r="F46" s="7">
        <v>9337271600</v>
      </c>
      <c r="G46" s="16" t="s">
        <v>86</v>
      </c>
      <c r="H46" s="40" t="s">
        <v>67</v>
      </c>
      <c r="I46" s="56"/>
    </row>
    <row r="47" spans="2:10" ht="25.35" customHeight="1" x14ac:dyDescent="0.25">
      <c r="B47" s="5"/>
      <c r="C47" s="58" t="s">
        <v>101</v>
      </c>
      <c r="D47" s="58"/>
      <c r="E47" s="58"/>
      <c r="F47" s="58"/>
      <c r="G47" s="58"/>
      <c r="H47" s="39"/>
      <c r="I47" s="42"/>
    </row>
    <row r="48" spans="2:10" ht="25.35" customHeight="1" x14ac:dyDescent="0.25">
      <c r="B48" s="5">
        <f>B46+1</f>
        <v>28</v>
      </c>
      <c r="C48" s="2" t="s">
        <v>102</v>
      </c>
      <c r="D48" s="22" t="s">
        <v>104</v>
      </c>
      <c r="E48" s="7"/>
      <c r="F48" s="7">
        <v>9431190306</v>
      </c>
      <c r="G48" s="8"/>
      <c r="H48" s="40" t="s">
        <v>80</v>
      </c>
      <c r="I48" s="56" t="s">
        <v>105</v>
      </c>
    </row>
    <row r="49" spans="2:9" ht="25.35" customHeight="1" x14ac:dyDescent="0.25">
      <c r="B49" s="5">
        <f t="shared" si="4"/>
        <v>29</v>
      </c>
      <c r="C49" s="2" t="s">
        <v>103</v>
      </c>
      <c r="D49" s="22" t="s">
        <v>104</v>
      </c>
      <c r="E49" s="7"/>
      <c r="F49" s="7">
        <v>8210313726</v>
      </c>
      <c r="G49" s="8"/>
      <c r="H49" s="40" t="s">
        <v>80</v>
      </c>
      <c r="I49" s="59"/>
    </row>
    <row r="50" spans="2:9" ht="25.35" customHeight="1" x14ac:dyDescent="0.25">
      <c r="B50" s="5"/>
      <c r="C50" s="55" t="s">
        <v>119</v>
      </c>
      <c r="D50" s="55"/>
      <c r="E50" s="55"/>
      <c r="F50" s="55"/>
      <c r="G50" s="55"/>
      <c r="H50" s="39"/>
      <c r="I50" s="42"/>
    </row>
    <row r="51" spans="2:9" ht="25.35" customHeight="1" x14ac:dyDescent="0.25">
      <c r="B51" s="5">
        <f>B49+1</f>
        <v>30</v>
      </c>
      <c r="C51" s="2" t="s">
        <v>120</v>
      </c>
      <c r="D51" s="2" t="s">
        <v>121</v>
      </c>
      <c r="E51" s="7"/>
      <c r="F51" s="8" t="s">
        <v>123</v>
      </c>
      <c r="G51" s="26" t="s">
        <v>125</v>
      </c>
      <c r="H51" s="39" t="s">
        <v>127</v>
      </c>
      <c r="I51" s="56" t="s">
        <v>128</v>
      </c>
    </row>
    <row r="52" spans="2:9" ht="25.35" customHeight="1" x14ac:dyDescent="0.25">
      <c r="B52" s="5">
        <f t="shared" si="4"/>
        <v>31</v>
      </c>
      <c r="C52" s="29" t="s">
        <v>122</v>
      </c>
      <c r="D52" s="2" t="s">
        <v>121</v>
      </c>
      <c r="E52" s="7"/>
      <c r="F52" s="8" t="s">
        <v>124</v>
      </c>
      <c r="G52" s="26" t="s">
        <v>126</v>
      </c>
      <c r="H52" s="39" t="s">
        <v>127</v>
      </c>
      <c r="I52" s="56"/>
    </row>
    <row r="53" spans="2:9" ht="25.35" customHeight="1" x14ac:dyDescent="0.25">
      <c r="B53" s="5"/>
      <c r="C53" s="57" t="s">
        <v>129</v>
      </c>
      <c r="D53" s="57"/>
      <c r="E53" s="57"/>
      <c r="F53" s="57"/>
      <c r="G53" s="57"/>
      <c r="H53" s="39"/>
      <c r="I53" s="48"/>
    </row>
    <row r="54" spans="2:9" ht="25.35" customHeight="1" x14ac:dyDescent="0.25">
      <c r="B54" s="5">
        <f>B52+1</f>
        <v>32</v>
      </c>
      <c r="C54" s="13" t="s">
        <v>130</v>
      </c>
      <c r="D54" s="12" t="s">
        <v>131</v>
      </c>
      <c r="E54" s="7"/>
      <c r="F54" s="7"/>
      <c r="G54" s="8"/>
      <c r="H54" s="39" t="s">
        <v>127</v>
      </c>
      <c r="I54" s="43" t="s">
        <v>132</v>
      </c>
    </row>
    <row r="55" spans="2:9" ht="25.35" customHeight="1" x14ac:dyDescent="0.25">
      <c r="B55" s="5"/>
      <c r="C55" s="57" t="s">
        <v>133</v>
      </c>
      <c r="D55" s="57"/>
      <c r="E55" s="57"/>
      <c r="F55" s="57"/>
      <c r="G55" s="57"/>
      <c r="H55" s="39"/>
      <c r="I55" s="43"/>
    </row>
    <row r="56" spans="2:9" ht="25.35" customHeight="1" x14ac:dyDescent="0.25">
      <c r="B56" s="5">
        <f>B54+1</f>
        <v>33</v>
      </c>
      <c r="C56" s="13" t="s">
        <v>136</v>
      </c>
      <c r="D56" s="12" t="s">
        <v>137</v>
      </c>
      <c r="E56" s="7"/>
      <c r="F56" s="7">
        <v>9434751435</v>
      </c>
      <c r="G56" s="26" t="s">
        <v>134</v>
      </c>
      <c r="H56" s="40" t="s">
        <v>127</v>
      </c>
      <c r="I56" s="48" t="s">
        <v>135</v>
      </c>
    </row>
    <row r="57" spans="2:9" ht="25.35" customHeight="1" x14ac:dyDescent="0.25">
      <c r="B57" s="5"/>
      <c r="C57" s="55" t="s">
        <v>115</v>
      </c>
      <c r="D57" s="55"/>
      <c r="E57" s="55"/>
      <c r="F57" s="55"/>
      <c r="G57" s="55"/>
      <c r="H57" s="39"/>
      <c r="I57" s="42"/>
    </row>
    <row r="58" spans="2:9" ht="25.35" customHeight="1" x14ac:dyDescent="0.25">
      <c r="B58" s="5">
        <f>B56+1</f>
        <v>34</v>
      </c>
      <c r="C58" s="2" t="s">
        <v>141</v>
      </c>
      <c r="D58" s="2"/>
      <c r="E58" s="7"/>
      <c r="F58" s="7"/>
      <c r="G58" s="20"/>
      <c r="H58" s="40" t="s">
        <v>114</v>
      </c>
      <c r="I58" s="48" t="s">
        <v>117</v>
      </c>
    </row>
    <row r="59" spans="2:9" ht="25.35" customHeight="1" x14ac:dyDescent="0.25">
      <c r="B59" s="5"/>
      <c r="C59" s="55" t="s">
        <v>116</v>
      </c>
      <c r="D59" s="55"/>
      <c r="E59" s="55"/>
      <c r="F59" s="55"/>
      <c r="G59" s="55"/>
      <c r="H59" s="40"/>
      <c r="I59" s="48"/>
    </row>
    <row r="60" spans="2:9" ht="25.35" customHeight="1" x14ac:dyDescent="0.25">
      <c r="B60" s="5">
        <f>B58+1</f>
        <v>35</v>
      </c>
      <c r="C60" s="2" t="s">
        <v>142</v>
      </c>
      <c r="D60" s="2" t="s">
        <v>143</v>
      </c>
      <c r="E60" s="7"/>
      <c r="F60" s="7"/>
      <c r="G60" s="16"/>
      <c r="H60" s="40" t="s">
        <v>114</v>
      </c>
      <c r="I60" s="48" t="s">
        <v>117</v>
      </c>
    </row>
    <row r="61" spans="2:9" ht="25.35" customHeight="1" x14ac:dyDescent="0.25">
      <c r="B61" s="5">
        <f>B60+1</f>
        <v>36</v>
      </c>
      <c r="C61" s="2" t="s">
        <v>144</v>
      </c>
      <c r="D61" s="2" t="s">
        <v>145</v>
      </c>
      <c r="E61" s="7"/>
      <c r="F61" s="7"/>
      <c r="G61" s="8"/>
      <c r="H61" s="40" t="s">
        <v>114</v>
      </c>
      <c r="I61" s="48" t="s">
        <v>118</v>
      </c>
    </row>
    <row r="62" spans="2:9" x14ac:dyDescent="0.25">
      <c r="I62" s="52"/>
    </row>
    <row r="63" spans="2:9" x14ac:dyDescent="0.25">
      <c r="I63" s="52"/>
    </row>
    <row r="64" spans="2:9" x14ac:dyDescent="0.25">
      <c r="I64" s="52"/>
    </row>
    <row r="65" spans="9:9" x14ac:dyDescent="0.25">
      <c r="I65" s="52"/>
    </row>
    <row r="66" spans="9:9" x14ac:dyDescent="0.25">
      <c r="I66" s="52"/>
    </row>
    <row r="67" spans="9:9" x14ac:dyDescent="0.25">
      <c r="I67" s="52"/>
    </row>
    <row r="68" spans="9:9" x14ac:dyDescent="0.25">
      <c r="I68" s="52"/>
    </row>
  </sheetData>
  <mergeCells count="30">
    <mergeCell ref="B1:I1"/>
    <mergeCell ref="C15:G15"/>
    <mergeCell ref="C18:G18"/>
    <mergeCell ref="C20:G20"/>
    <mergeCell ref="C24:G24"/>
    <mergeCell ref="I13:I14"/>
    <mergeCell ref="I21:I23"/>
    <mergeCell ref="C9:I9"/>
    <mergeCell ref="I7:I8"/>
    <mergeCell ref="I10:I11"/>
    <mergeCell ref="C47:G47"/>
    <mergeCell ref="I48:I49"/>
    <mergeCell ref="I45:I46"/>
    <mergeCell ref="C26:G26"/>
    <mergeCell ref="I27:I28"/>
    <mergeCell ref="C29:G29"/>
    <mergeCell ref="I30:I31"/>
    <mergeCell ref="C32:G32"/>
    <mergeCell ref="I33:I34"/>
    <mergeCell ref="C35:G35"/>
    <mergeCell ref="I36:I37"/>
    <mergeCell ref="C38:G38"/>
    <mergeCell ref="I42:I43"/>
    <mergeCell ref="C44:G44"/>
    <mergeCell ref="C57:G57"/>
    <mergeCell ref="C59:G59"/>
    <mergeCell ref="C50:G50"/>
    <mergeCell ref="I51:I52"/>
    <mergeCell ref="C53:G53"/>
    <mergeCell ref="C55:G55"/>
  </mergeCells>
  <hyperlinks>
    <hyperlink ref="G7" r:id="rId1" tooltip="Compose mail to ishansinghbaghel@adhunikgroup.co.in" display="javascript:main.compose('new', 't=ishansinghbaghel@adhunikgroup.co.in')"/>
    <hyperlink ref="G8" r:id="rId2" tooltip="Compose mail to anishchakraborty@adhunikgroup.co.in" display="javascript:main.compose('new', 't=anishchakraborty@adhunikgroup.co.in')"/>
    <hyperlink ref="C10" r:id="rId3" tooltip="Compose mail to jay.dewangan@ptcindia.com" display="javascript:main.compose('new', 't=jay.dewangan@ptcindia.com')"/>
    <hyperlink ref="C11" r:id="rId4" tooltip="Compose mail to karan.malhotra@ptcindia.com" display="javascript:main.compose('new', 't=karan.malhotra@ptcindia.com')"/>
    <hyperlink ref="G16" r:id="rId5"/>
    <hyperlink ref="G25" r:id="rId6"/>
    <hyperlink ref="G30" r:id="rId7"/>
    <hyperlink ref="G31" r:id="rId8"/>
    <hyperlink ref="G36" r:id="rId9"/>
    <hyperlink ref="G40" r:id="rId10"/>
    <hyperlink ref="I45" r:id="rId11"/>
    <hyperlink ref="G45" r:id="rId12"/>
    <hyperlink ref="G46" r:id="rId13"/>
    <hyperlink ref="I7" r:id="rId14"/>
    <hyperlink ref="I10" r:id="rId15"/>
    <hyperlink ref="I13" r:id="rId16"/>
    <hyperlink ref="I16" r:id="rId17"/>
    <hyperlink ref="I19" r:id="rId18"/>
    <hyperlink ref="I21" r:id="rId19"/>
    <hyperlink ref="I25" r:id="rId20"/>
    <hyperlink ref="I27" r:id="rId21"/>
    <hyperlink ref="I30" r:id="rId22"/>
    <hyperlink ref="I33" r:id="rId23"/>
    <hyperlink ref="I36" r:id="rId24"/>
    <hyperlink ref="I39" r:id="rId25"/>
    <hyperlink ref="I42" r:id="rId26"/>
    <hyperlink ref="I48" r:id="rId27"/>
    <hyperlink ref="I40" r:id="rId28"/>
    <hyperlink ref="I17" r:id="rId29"/>
    <hyperlink ref="I58" r:id="rId30"/>
    <hyperlink ref="I60" r:id="rId31"/>
    <hyperlink ref="I61" r:id="rId32"/>
    <hyperlink ref="G51" r:id="rId33"/>
    <hyperlink ref="G52" r:id="rId34"/>
    <hyperlink ref="I51" r:id="rId35"/>
    <hyperlink ref="I54" r:id="rId36"/>
    <hyperlink ref="G56" r:id="rId37"/>
    <hyperlink ref="I56" r:id="rId38"/>
  </hyperlinks>
  <pageMargins left="0.19685039370078741" right="0.19685039370078741" top="0.35433070866141736" bottom="0.35433070866141736" header="0" footer="0"/>
  <pageSetup paperSize="9" scale="48" orientation="portrait" r:id="rId39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List</vt:lpstr>
      <vt:lpstr>'Final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2019-11-06T08:17:15Z</dcterms:modified>
</cp:coreProperties>
</file>