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0DD4512-DB38-44D3-8DD6-0ED9B1F2A7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<sst xmlns="http://schemas.openxmlformats.org/spreadsheetml/2006/main" count="28" uniqueCount="28">
  <si>
    <t>Eastern Regional Power Committee, Kolkata</t>
  </si>
  <si>
    <t>(Format SCED-2)</t>
  </si>
  <si>
    <t>Sr.No.</t>
  </si>
  <si>
    <t>SCED Generator</t>
  </si>
  <si>
    <t>Increment due to SCED scheduled to VSCED [Eastern] (MWHr) (A)</t>
  </si>
  <si>
    <t>Decrement due to SCED scheduled to VSCED [Eastern] (MWHr) (B)</t>
  </si>
  <si>
    <t>Charges to be paid to SCED Generators from National Pool(SCED) (in Rs)(C)= (A)xV.C.</t>
  </si>
  <si>
    <t>Charges to be Refunded by SCED Generators to National Pool(SCED) (in Rs) (D)= (B)xV.C.</t>
  </si>
  <si>
    <t>Net Charges Payable(+)/Receivable(-) (in Rs) (E)*=(C)-(D)</t>
  </si>
  <si>
    <t>BARH</t>
  </si>
  <si>
    <t>BARH-I</t>
  </si>
  <si>
    <t>BRBCL</t>
  </si>
  <si>
    <t>Darlipali_NTPC</t>
  </si>
  <si>
    <t>FSTPP I &amp; II</t>
  </si>
  <si>
    <t>FSTPP-III</t>
  </si>
  <si>
    <t>KHSTPP-I</t>
  </si>
  <si>
    <t>KHSTPP-II</t>
  </si>
  <si>
    <t>MPL</t>
  </si>
  <si>
    <t>MTPS-II</t>
  </si>
  <si>
    <t>North Karanpura STPS</t>
  </si>
  <si>
    <t>NPGC</t>
  </si>
  <si>
    <t>TSTPP-I</t>
  </si>
  <si>
    <t>Total</t>
  </si>
  <si>
    <t>(+) means payable from "National Pool Account (SCED)" to SCED Generator.</t>
  </si>
  <si>
    <t>(-) means receivable by "National Pool Account (SCED)" from SCED Generator</t>
  </si>
  <si>
    <t>A) SCED settlement account for the month has been prepared based on the CERC order in petition No. 02/SM/2019/Suo-Motu dated 31.01.2019 &amp; subsequently approval of detailed procedure.</t>
  </si>
  <si>
    <t>Variable Charges(Rs/MWHr) for SCED accounting have been taken from the AS-3 format published by ERPC.</t>
  </si>
  <si>
    <t>Regional SCED Account : 2024-10-01 to 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</si>
</sst>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9"/>
  <sheetViews>
    <sheetView tabSelected="1" zoomScaleNormal="100" zoomScaleSheetLayoutView="100" workbookViewId="0">
      <selection activeCell="I13" sqref="I13"/>
    </sheetView>
  </sheetViews>
  <sheetFormatPr defaultRowHeight="14.4" x14ac:dyDescent="0.3"/>
  <cols>
    <col min="2" max="2" width="8.5546875" customWidth="1"/>
    <col min="3" max="3" width="23.6640625" customWidth="1"/>
    <col min="4" max="4" width="24.33203125" customWidth="1"/>
    <col min="5" max="5" width="25.6640625" customWidth="1"/>
    <col min="6" max="6" width="31" customWidth="1"/>
    <col min="7" max="7" width="26.88671875" customWidth="1"/>
    <col min="8" max="8" width="30.88671875" customWidth="1"/>
  </cols>
  <sheetData>
    <row r="2" spans="2:8" ht="23.25" customHeight="1" x14ac:dyDescent="0.45">
      <c r="B2" s="12" t="s">
        <v>0</v>
      </c>
      <c r="C2" s="13"/>
      <c r="D2" s="13"/>
      <c r="E2" s="13"/>
      <c r="F2" s="13"/>
      <c r="G2" s="13"/>
      <c r="H2" s="14"/>
    </row>
    <row r="3" spans="2:8" ht="23.25" customHeight="1" x14ac:dyDescent="0.45">
      <c r="B3" s="12" t="s">
        <v>27</v>
      </c>
      <c r="C3" s="13"/>
      <c r="D3" s="13"/>
      <c r="E3" s="13"/>
      <c r="F3" s="13"/>
      <c r="G3" s="13"/>
      <c r="H3" s="14"/>
    </row>
    <row r="4" spans="2:8" ht="23.25" customHeight="1" x14ac:dyDescent="0.45">
      <c r="B4" s="12" t="s">
        <v>1</v>
      </c>
      <c r="C4" s="13"/>
      <c r="D4" s="13"/>
      <c r="E4" s="13"/>
      <c r="F4" s="13"/>
      <c r="G4" s="13"/>
      <c r="H4" s="14"/>
    </row>
    <row r="5" spans="2:8" ht="62.4" x14ac:dyDescent="0.3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2:8" s="1" customFormat="1" ht="19.5" customHeight="1" x14ac:dyDescent="0.35">
      <c r="B6" s="2">
        <v>1</v>
      </c>
      <c r="C6" s="2" t="s">
        <v>9</v>
      </c>
      <c r="D6" s="2">
        <v>41770.2425</v>
      </c>
      <c r="E6" s="2">
        <v>3379.7775000000001</v>
      </c>
      <c r="F6" s="2">
        <v>116414953</v>
      </c>
      <c r="G6" s="2">
        <v>9898861</v>
      </c>
      <c r="H6" s="2">
        <v>106516092</v>
      </c>
    </row>
    <row r="7" spans="2:8" s="1" customFormat="1" ht="19.5" customHeight="1" x14ac:dyDescent="0.35">
      <c r="B7" s="2">
        <v>2</v>
      </c>
      <c r="C7" s="2" t="s">
        <v>10</v>
      </c>
      <c r="D7" s="2">
        <v>32423.9725</v>
      </c>
      <c r="E7" s="2">
        <v>3508.4549999999999</v>
      </c>
      <c r="F7" s="2">
        <v>96407870</v>
      </c>
      <c r="G7" s="2">
        <v>10579796</v>
      </c>
      <c r="H7" s="2">
        <v>85828074</v>
      </c>
    </row>
    <row r="8" spans="2:8" s="1" customFormat="1" ht="19.5" customHeight="1" x14ac:dyDescent="0.35">
      <c r="B8" s="2">
        <v>3</v>
      </c>
      <c r="C8" s="2" t="s">
        <v>11</v>
      </c>
      <c r="D8" s="2">
        <v>3003.1712739999998</v>
      </c>
      <c r="E8" s="2">
        <v>9962.7525000000005</v>
      </c>
      <c r="F8" s="2">
        <v>9008965</v>
      </c>
      <c r="G8" s="2">
        <v>29854057</v>
      </c>
      <c r="H8" s="2">
        <v>-20845092</v>
      </c>
    </row>
    <row r="9" spans="2:8" s="1" customFormat="1" ht="19.5" customHeight="1" x14ac:dyDescent="0.35">
      <c r="B9" s="2">
        <v>4</v>
      </c>
      <c r="C9" s="2" t="s">
        <v>12</v>
      </c>
      <c r="D9" s="2">
        <v>1436.3375000000001</v>
      </c>
      <c r="E9" s="2">
        <v>39.017499999999998</v>
      </c>
      <c r="F9" s="2">
        <v>1914413</v>
      </c>
      <c r="G9" s="2">
        <v>52049</v>
      </c>
      <c r="H9" s="2">
        <v>1862364</v>
      </c>
    </row>
    <row r="10" spans="2:8" s="1" customFormat="1" ht="19.5" customHeight="1" x14ac:dyDescent="0.35">
      <c r="B10" s="2">
        <v>5</v>
      </c>
      <c r="C10" s="2" t="s">
        <v>13</v>
      </c>
      <c r="D10" s="2">
        <v>102137.08749999999</v>
      </c>
      <c r="E10" s="2">
        <v>3584.7624999999998</v>
      </c>
      <c r="F10" s="2">
        <v>323555705</v>
      </c>
      <c r="G10" s="2">
        <v>11412950</v>
      </c>
      <c r="H10" s="2">
        <v>312142755</v>
      </c>
    </row>
    <row r="11" spans="2:8" s="1" customFormat="1" ht="19.5" customHeight="1" x14ac:dyDescent="0.35">
      <c r="B11" s="2">
        <v>6</v>
      </c>
      <c r="C11" s="2" t="s">
        <v>14</v>
      </c>
      <c r="D11" s="2">
        <v>19957.61</v>
      </c>
      <c r="E11" s="2">
        <v>3337.2674999999999</v>
      </c>
      <c r="F11" s="2">
        <v>62007266</v>
      </c>
      <c r="G11" s="2">
        <v>10363172</v>
      </c>
      <c r="H11" s="2">
        <v>51644094</v>
      </c>
    </row>
    <row r="12" spans="2:8" s="1" customFormat="1" ht="19.5" customHeight="1" x14ac:dyDescent="0.35">
      <c r="B12" s="2">
        <v>7</v>
      </c>
      <c r="C12" s="2" t="s">
        <v>15</v>
      </c>
      <c r="D12" s="2">
        <v>8999.2625000000007</v>
      </c>
      <c r="E12" s="2">
        <v>3645.6</v>
      </c>
      <c r="F12" s="2">
        <v>24320240</v>
      </c>
      <c r="G12" s="2">
        <v>10123614</v>
      </c>
      <c r="H12" s="2">
        <v>14196626</v>
      </c>
    </row>
    <row r="13" spans="2:8" s="1" customFormat="1" ht="19.5" customHeight="1" x14ac:dyDescent="0.35">
      <c r="B13" s="2">
        <v>8</v>
      </c>
      <c r="C13" s="2" t="s">
        <v>16</v>
      </c>
      <c r="D13" s="2">
        <v>6216.17</v>
      </c>
      <c r="E13" s="2">
        <v>5389.21</v>
      </c>
      <c r="F13" s="2">
        <v>15656141</v>
      </c>
      <c r="G13" s="2">
        <v>13955441</v>
      </c>
      <c r="H13" s="2">
        <v>1700700</v>
      </c>
    </row>
    <row r="14" spans="2:8" s="1" customFormat="1" ht="19.5" customHeight="1" x14ac:dyDescent="0.35">
      <c r="B14" s="2">
        <v>9</v>
      </c>
      <c r="C14" s="2" t="s">
        <v>17</v>
      </c>
      <c r="D14" s="2">
        <v>6820.4274999999998</v>
      </c>
      <c r="E14" s="2">
        <v>5831.2250000000004</v>
      </c>
      <c r="F14" s="2">
        <v>19862040</v>
      </c>
      <c r="G14" s="2">
        <v>17147413</v>
      </c>
      <c r="H14" s="2">
        <v>2714627</v>
      </c>
    </row>
    <row r="15" spans="2:8" s="1" customFormat="1" ht="19.5" customHeight="1" x14ac:dyDescent="0.35">
      <c r="B15" s="2">
        <v>10</v>
      </c>
      <c r="C15" s="2" t="s">
        <v>18</v>
      </c>
      <c r="D15" s="2">
        <v>12287.0375</v>
      </c>
      <c r="E15" s="2">
        <v>617.29250000000002</v>
      </c>
      <c r="F15" s="2">
        <v>30579225</v>
      </c>
      <c r="G15" s="2">
        <v>1538356</v>
      </c>
      <c r="H15" s="2">
        <v>29040869</v>
      </c>
    </row>
    <row r="16" spans="2:8" s="1" customFormat="1" ht="19.5" customHeight="1" x14ac:dyDescent="0.35">
      <c r="B16" s="2">
        <v>11</v>
      </c>
      <c r="C16" s="2" t="s">
        <v>19</v>
      </c>
      <c r="D16" s="2">
        <v>1287.1849999999999</v>
      </c>
      <c r="E16" s="2">
        <v>1337.17</v>
      </c>
      <c r="F16" s="2">
        <v>2216934</v>
      </c>
      <c r="G16" s="2">
        <v>2303642</v>
      </c>
      <c r="H16" s="2">
        <v>-86708</v>
      </c>
    </row>
    <row r="17" spans="2:8" s="1" customFormat="1" ht="19.5" customHeight="1" x14ac:dyDescent="0.35">
      <c r="B17" s="2">
        <v>12</v>
      </c>
      <c r="C17" s="2" t="s">
        <v>20</v>
      </c>
      <c r="D17" s="2">
        <v>48897.462500000001</v>
      </c>
      <c r="E17" s="2">
        <v>4236.75</v>
      </c>
      <c r="F17" s="2">
        <v>132186103</v>
      </c>
      <c r="G17" s="2">
        <v>11421160</v>
      </c>
      <c r="H17" s="2">
        <v>120764943</v>
      </c>
    </row>
    <row r="18" spans="2:8" s="1" customFormat="1" ht="19.5" customHeight="1" x14ac:dyDescent="0.35">
      <c r="B18" s="2">
        <v>13</v>
      </c>
      <c r="C18" s="2" t="s">
        <v>21</v>
      </c>
      <c r="D18" s="2">
        <v>3070.1075000000001</v>
      </c>
      <c r="E18" s="2">
        <v>2224.6275000000001</v>
      </c>
      <c r="F18" s="2">
        <v>5497500</v>
      </c>
      <c r="G18" s="2">
        <v>3951001</v>
      </c>
      <c r="H18" s="2">
        <v>1546499</v>
      </c>
    </row>
    <row r="19" spans="2:8" s="1" customFormat="1" ht="19.5" customHeight="1" x14ac:dyDescent="0.35">
      <c r="B19" s="2"/>
      <c r="C19" s="3" t="s">
        <v>22</v>
      </c>
      <c r="D19" s="3">
        <f>SUM(D6:D18)</f>
        <v>288306.07377399999</v>
      </c>
      <c r="E19" s="3">
        <f t="shared" ref="E19:H19" si="0">SUM(E6:E18)</f>
        <v>47093.907500000001</v>
      </c>
      <c r="F19" s="3">
        <f t="shared" si="0"/>
        <v>839627355</v>
      </c>
      <c r="G19" s="3">
        <f t="shared" si="0"/>
        <v>132601512</v>
      </c>
      <c r="H19" s="3">
        <f t="shared" si="0"/>
        <v>707025843</v>
      </c>
    </row>
    <row r="20" spans="2:8" s="1" customFormat="1" ht="19.5" customHeight="1" x14ac:dyDescent="0.35">
      <c r="B20" s="2"/>
      <c r="C20" s="2"/>
      <c r="D20" s="2"/>
      <c r="E20" s="2"/>
      <c r="F20" s="2"/>
      <c r="G20" s="2"/>
      <c r="H20" s="2"/>
    </row>
    <row r="21" spans="2:8" s="1" customFormat="1" ht="24.75" customHeight="1" x14ac:dyDescent="0.35">
      <c r="B21" s="9" t="s">
        <v>23</v>
      </c>
      <c r="C21" s="10"/>
      <c r="D21" s="10"/>
      <c r="E21" s="10"/>
      <c r="F21" s="10"/>
      <c r="G21" s="10"/>
      <c r="H21" s="11"/>
    </row>
    <row r="22" spans="2:8" s="1" customFormat="1" ht="24.75" customHeight="1" x14ac:dyDescent="0.35">
      <c r="B22" s="9" t="s">
        <v>24</v>
      </c>
      <c r="C22" s="10"/>
      <c r="D22" s="10"/>
      <c r="E22" s="10"/>
      <c r="F22" s="10"/>
      <c r="G22" s="10"/>
      <c r="H22" s="11"/>
    </row>
    <row r="23" spans="2:8" s="1" customFormat="1" ht="41.25" customHeight="1" x14ac:dyDescent="0.35">
      <c r="B23" s="6" t="s">
        <v>25</v>
      </c>
      <c r="C23" s="7"/>
      <c r="D23" s="7"/>
      <c r="E23" s="7"/>
      <c r="F23" s="7"/>
      <c r="G23" s="7"/>
      <c r="H23" s="8"/>
    </row>
    <row r="24" spans="2:8" s="1" customFormat="1" ht="24.75" customHeight="1" x14ac:dyDescent="0.35">
      <c r="B24" s="9" t="s">
        <v>26</v>
      </c>
      <c r="C24" s="10"/>
      <c r="D24" s="10"/>
      <c r="E24" s="10"/>
      <c r="F24" s="10"/>
      <c r="G24" s="10"/>
      <c r="H24" s="11"/>
    </row>
    <row r="29" spans="2:8" x14ac:dyDescent="0.3">
      <c r="F29" s="5"/>
    </row>
  </sheetData>
  <mergeCells count="7">
    <mergeCell ref="B23:H23"/>
    <mergeCell ref="B24:H24"/>
    <mergeCell ref="B2:H2"/>
    <mergeCell ref="B3:H3"/>
    <mergeCell ref="B4:H4"/>
    <mergeCell ref="B21:H21"/>
    <mergeCell ref="B22:H2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ERPC Kolkata</cp:lastModifiedBy>
  <cp:lastPrinted>2024-10-14T05:47:16Z</cp:lastPrinted>
  <dcterms:created xsi:type="dcterms:W3CDTF">2015-06-05T18:17:20Z</dcterms:created>
  <dcterms:modified xsi:type="dcterms:W3CDTF">2024-11-11T09:09:26Z</dcterms:modified>
</cp:coreProperties>
</file>